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-2-1-0411校務會議\學務處校務會議附件\"/>
    </mc:Choice>
  </mc:AlternateContent>
  <xr:revisionPtr revIDLastSave="0" documentId="13_ncr:1_{F161D578-8155-47BE-8598-87DEAD8EAC63}" xr6:coauthVersionLast="36" xr6:coauthVersionMax="47" xr10:uidLastSave="{00000000-0000-0000-0000-000000000000}"/>
  <bookViews>
    <workbookView xWindow="0" yWindow="0" windowWidth="19008" windowHeight="9000" xr2:uid="{00000000-000D-0000-FFFF-FFFF00000000}"/>
  </bookViews>
  <sheets>
    <sheet name="自算表" sheetId="6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5" i="6" l="1"/>
  <c r="AE11" i="6"/>
  <c r="AE19" i="6"/>
  <c r="AE8" i="6"/>
  <c r="AE9" i="6" l="1"/>
</calcChain>
</file>

<file path=xl/sharedStrings.xml><?xml version="1.0" encoding="utf-8"?>
<sst xmlns="http://schemas.openxmlformats.org/spreadsheetml/2006/main" count="65" uniqueCount="52">
  <si>
    <t>年度</t>
    <phoneticPr fontId="1" type="noConversion"/>
  </si>
  <si>
    <t>代碼</t>
    <phoneticPr fontId="1" type="noConversion"/>
  </si>
  <si>
    <t>教師姓名</t>
    <phoneticPr fontId="1" type="noConversion"/>
  </si>
  <si>
    <t>現職</t>
    <phoneticPr fontId="1" type="noConversion"/>
  </si>
  <si>
    <t>聯絡電話</t>
    <phoneticPr fontId="1" type="noConversion"/>
  </si>
  <si>
    <t>下學年度自願擔任</t>
    <phoneticPr fontId="1" type="noConversion"/>
  </si>
  <si>
    <t>壹、基本資料</t>
    <phoneticPr fontId="1" type="noConversion"/>
  </si>
  <si>
    <t>貳、積點計算</t>
    <phoneticPr fontId="1" type="noConversion"/>
  </si>
  <si>
    <t>點數</t>
    <phoneticPr fontId="1" type="noConversion"/>
  </si>
  <si>
    <t>分數</t>
    <phoneticPr fontId="1" type="noConversion"/>
  </si>
  <si>
    <t>小計</t>
    <phoneticPr fontId="1" type="noConversion"/>
  </si>
  <si>
    <t>積點合計</t>
    <phoneticPr fontId="1" type="noConversion"/>
  </si>
  <si>
    <t>擔任專任教師後，任職下列行政職務者</t>
    <phoneticPr fontId="1" type="noConversion"/>
  </si>
  <si>
    <t>一年加 1分</t>
    <phoneticPr fontId="1" type="noConversion"/>
  </si>
  <si>
    <t>總點數</t>
    <phoneticPr fontId="1" type="noConversion"/>
  </si>
  <si>
    <t>【說明】職務給分標準，請詳閱背頁「積點與積分計算方式及職務代碼參照表」。</t>
    <phoneticPr fontId="1" type="noConversion"/>
  </si>
  <si>
    <t>總分數</t>
    <phoneticPr fontId="1" type="noConversion"/>
  </si>
  <si>
    <t>到校實際任教年資（留職停薪不採計）。</t>
    <phoneticPr fontId="1" type="noConversion"/>
  </si>
  <si>
    <r>
      <rPr>
        <sz val="16"/>
        <color theme="1"/>
        <rFont val="Segoe UI Symbol"/>
        <family val="2"/>
      </rPr>
      <t>⑬</t>
    </r>
    <r>
      <rPr>
        <sz val="13"/>
        <color theme="1"/>
        <rFont val="微軟正黑體"/>
        <family val="2"/>
        <charset val="136"/>
      </rPr>
      <t>各處室主任、</t>
    </r>
    <r>
      <rPr>
        <sz val="16"/>
        <color theme="1"/>
        <rFont val="Segoe UI Symbol"/>
        <family val="2"/>
      </rPr>
      <t>⑭</t>
    </r>
    <r>
      <rPr>
        <sz val="13"/>
        <color theme="1"/>
        <rFont val="微軟正黑體"/>
        <family val="2"/>
        <charset val="136"/>
      </rPr>
      <t>組長。</t>
    </r>
    <phoneticPr fontId="1" type="noConversion"/>
  </si>
  <si>
    <r>
      <rPr>
        <sz val="16"/>
        <color theme="1"/>
        <rFont val="Segoe UI Symbol"/>
        <family val="2"/>
      </rPr>
      <t>⑲</t>
    </r>
    <r>
      <rPr>
        <sz val="13"/>
        <color theme="1"/>
        <rFont val="微軟正黑體"/>
        <family val="2"/>
        <charset val="136"/>
      </rPr>
      <t>中途接任一或二年級導師者。</t>
    </r>
    <phoneticPr fontId="1" type="noConversion"/>
  </si>
  <si>
    <r>
      <rPr>
        <sz val="16"/>
        <color theme="1"/>
        <rFont val="Segoe UI Symbol"/>
        <family val="2"/>
      </rPr>
      <t>⑬</t>
    </r>
    <r>
      <rPr>
        <sz val="13"/>
        <color theme="1"/>
        <rFont val="微軟正黑體"/>
        <family val="2"/>
        <charset val="136"/>
      </rPr>
      <t>各處室主任。</t>
    </r>
    <phoneticPr fontId="1" type="noConversion"/>
  </si>
  <si>
    <t>一年加 1 分</t>
    <phoneticPr fontId="1" type="noConversion"/>
  </si>
  <si>
    <t>一年加 2 分</t>
    <phoneticPr fontId="1" type="noConversion"/>
  </si>
  <si>
    <t>一年加 3 分</t>
    <phoneticPr fontId="1" type="noConversion"/>
  </si>
  <si>
    <t>一年加 1.5 分</t>
    <phoneticPr fontId="1" type="noConversion"/>
  </si>
  <si>
    <t>一次加 1 分</t>
    <phoneticPr fontId="1" type="noConversion"/>
  </si>
  <si>
    <t>一次加 0.5 分</t>
    <phoneticPr fontId="1" type="noConversion"/>
  </si>
  <si>
    <t>一年加 1 點</t>
    <phoneticPr fontId="1" type="noConversion"/>
  </si>
  <si>
    <t>一年加 2 點</t>
    <phoneticPr fontId="1" type="noConversion"/>
  </si>
  <si>
    <t>一年加 0.5 點                                              ※103年度(含)前，計 0.7 點</t>
    <phoneticPr fontId="1" type="noConversion"/>
  </si>
  <si>
    <r>
      <t>【說明】1.計算此項用意，是提供委員審核申請「輪休」者之資格是否符合達 6 點（含）以上之規定。    2.擔任專任教師後，所有「積點」點數一律歸零，重新累計。    3.同時兼任兩項職務，其積點「不得」重複累計。    4.留職停薪前「可」採計。    5.職務任職「半年」之點數，以「÷2」方式計算。    6.職務代碼與點數，請自行填入自算表積點</t>
    </r>
    <r>
      <rPr>
        <sz val="12"/>
        <rFont val="新細明體"/>
        <family val="1"/>
        <charset val="136"/>
      </rPr>
      <t>□</t>
    </r>
    <r>
      <rPr>
        <sz val="12"/>
        <rFont val="微軟正黑體"/>
        <family val="2"/>
        <charset val="136"/>
      </rPr>
      <t>內。    7.留職停薪者，該學年度請以 S 為代碼。    8.職務給點標準，請詳閱背頁「積點與積分計算方式及職務代碼參照表」。</t>
    </r>
    <phoneticPr fontId="1" type="noConversion"/>
  </si>
  <si>
    <t>點 數</t>
    <phoneticPr fontId="1" type="noConversion"/>
  </si>
  <si>
    <t>分 數</t>
    <phoneticPr fontId="1" type="noConversion"/>
  </si>
  <si>
    <r>
      <t>【說明】1.到校實際任教年資，一年加 1 分。    2.留職停薪該學年度「不可」採計，分數</t>
    </r>
    <r>
      <rPr>
        <sz val="12"/>
        <color theme="1"/>
        <rFont val="新細明體"/>
        <family val="1"/>
        <charset val="136"/>
      </rPr>
      <t>□</t>
    </r>
    <r>
      <rPr>
        <sz val="12"/>
        <color theme="1"/>
        <rFont val="微軟正黑體"/>
        <family val="2"/>
        <charset val="136"/>
      </rPr>
      <t xml:space="preserve">內，請填入 S 為代碼。    3.總積分數＝基本年資分＋職務年資分＋特殊職務分。    </t>
    </r>
    <phoneticPr fontId="1" type="noConversion"/>
  </si>
  <si>
    <r>
      <t>填表日期：</t>
    </r>
    <r>
      <rPr>
        <sz val="14"/>
        <color rgb="FFFF0000"/>
        <rFont val="微軟正黑體"/>
        <family val="2"/>
        <charset val="136"/>
      </rPr>
      <t>000</t>
    </r>
    <r>
      <rPr>
        <sz val="14"/>
        <color theme="1"/>
        <rFont val="微軟正黑體"/>
        <family val="2"/>
        <charset val="136"/>
      </rPr>
      <t>年</t>
    </r>
    <r>
      <rPr>
        <sz val="14"/>
        <color rgb="FFFF0000"/>
        <rFont val="微軟正黑體"/>
        <family val="2"/>
        <charset val="136"/>
      </rPr>
      <t>00</t>
    </r>
    <r>
      <rPr>
        <sz val="14"/>
        <color theme="1"/>
        <rFont val="微軟正黑體"/>
        <family val="2"/>
        <charset val="136"/>
      </rPr>
      <t>月</t>
    </r>
    <r>
      <rPr>
        <sz val="14"/>
        <color rgb="FFFF0000"/>
        <rFont val="微軟正黑體"/>
        <family val="2"/>
        <charset val="136"/>
      </rPr>
      <t>00</t>
    </r>
    <r>
      <rPr>
        <sz val="14"/>
        <color theme="1"/>
        <rFont val="微軟正黑體"/>
        <family val="2"/>
        <charset val="136"/>
      </rPr>
      <t>日</t>
    </r>
    <phoneticPr fontId="1" type="noConversion"/>
  </si>
  <si>
    <r>
      <t>回傳學務處日期：</t>
    </r>
    <r>
      <rPr>
        <sz val="14"/>
        <color rgb="FFFF0000"/>
        <rFont val="微軟正黑體"/>
        <family val="2"/>
        <charset val="136"/>
      </rPr>
      <t>000</t>
    </r>
    <r>
      <rPr>
        <sz val="14"/>
        <color theme="1"/>
        <rFont val="微軟正黑體"/>
        <family val="2"/>
        <charset val="136"/>
      </rPr>
      <t>年</t>
    </r>
    <r>
      <rPr>
        <sz val="14"/>
        <color rgb="FFFF0000"/>
        <rFont val="微軟正黑體"/>
        <family val="2"/>
        <charset val="136"/>
      </rPr>
      <t>00</t>
    </r>
    <r>
      <rPr>
        <sz val="14"/>
        <color theme="1"/>
        <rFont val="微軟正黑體"/>
        <family val="2"/>
        <charset val="136"/>
      </rPr>
      <t>月</t>
    </r>
    <r>
      <rPr>
        <sz val="14"/>
        <color rgb="FFFF0000"/>
        <rFont val="微軟正黑體"/>
        <family val="2"/>
        <charset val="136"/>
      </rPr>
      <t>00</t>
    </r>
    <r>
      <rPr>
        <sz val="14"/>
        <color theme="1"/>
        <rFont val="微軟正黑體"/>
        <family val="2"/>
        <charset val="136"/>
      </rPr>
      <t>日</t>
    </r>
    <phoneticPr fontId="1" type="noConversion"/>
  </si>
  <si>
    <r>
      <rPr>
        <b/>
        <sz val="16"/>
        <color theme="1"/>
        <rFont val="新細明體"/>
        <family val="1"/>
        <charset val="136"/>
      </rPr>
      <t>◆「</t>
    </r>
    <r>
      <rPr>
        <b/>
        <sz val="16"/>
        <color theme="1"/>
        <rFont val="微軟正黑體"/>
        <family val="2"/>
        <charset val="136"/>
      </rPr>
      <t>積點」</t>
    </r>
    <r>
      <rPr>
        <b/>
        <sz val="14"/>
        <color theme="1"/>
        <rFont val="微軟正黑體"/>
        <family val="2"/>
        <charset val="136"/>
      </rPr>
      <t>計算方式與職務代碼參照表</t>
    </r>
    <phoneticPr fontId="1" type="noConversion"/>
  </si>
  <si>
    <r>
      <rPr>
        <b/>
        <sz val="16"/>
        <color theme="1"/>
        <rFont val="新細明體"/>
        <family val="1"/>
        <charset val="136"/>
      </rPr>
      <t>◆</t>
    </r>
    <r>
      <rPr>
        <b/>
        <sz val="16"/>
        <color theme="1"/>
        <rFont val="微軟正黑體"/>
        <family val="2"/>
        <charset val="136"/>
      </rPr>
      <t>「積分」</t>
    </r>
    <r>
      <rPr>
        <b/>
        <sz val="14"/>
        <color theme="1"/>
        <rFont val="微軟正黑體"/>
        <family val="2"/>
        <charset val="136"/>
      </rPr>
      <t>計算方式與職務代碼參照表</t>
    </r>
    <phoneticPr fontId="1" type="noConversion"/>
  </si>
  <si>
    <r>
      <rPr>
        <b/>
        <sz val="14"/>
        <rFont val="微軟正黑體"/>
        <family val="2"/>
        <charset val="136"/>
      </rPr>
      <t xml:space="preserve">叁、積分計算   </t>
    </r>
    <r>
      <rPr>
        <b/>
        <sz val="13"/>
        <rFont val="微軟正黑體"/>
        <family val="2"/>
        <charset val="136"/>
      </rPr>
      <t xml:space="preserve">  </t>
    </r>
    <r>
      <rPr>
        <sz val="12"/>
        <rFont val="微軟正黑體"/>
        <family val="2"/>
        <charset val="136"/>
      </rPr>
      <t>( 3-1 基本年資 )</t>
    </r>
    <phoneticPr fontId="1" type="noConversion"/>
  </si>
  <si>
    <r>
      <rPr>
        <b/>
        <sz val="14"/>
        <rFont val="微軟正黑體"/>
        <family val="2"/>
        <charset val="136"/>
      </rPr>
      <t xml:space="preserve">叁、積分計算   </t>
    </r>
    <r>
      <rPr>
        <b/>
        <sz val="15"/>
        <rFont val="微軟正黑體"/>
        <family val="2"/>
        <charset val="136"/>
      </rPr>
      <t xml:space="preserve"> </t>
    </r>
    <r>
      <rPr>
        <sz val="12"/>
        <rFont val="微軟正黑體"/>
        <family val="2"/>
        <charset val="136"/>
      </rPr>
      <t>( 3-2 職務年資 )</t>
    </r>
    <phoneticPr fontId="1" type="noConversion"/>
  </si>
  <si>
    <t>( 3-1 基本年資 )</t>
    <phoneticPr fontId="1" type="noConversion"/>
  </si>
  <si>
    <t>( 3-2 職務年資 )</t>
    <phoneticPr fontId="1" type="noConversion"/>
  </si>
  <si>
    <t>( 3-3 特殊職務 )</t>
    <phoneticPr fontId="1" type="noConversion"/>
  </si>
  <si>
    <r>
      <rPr>
        <b/>
        <sz val="14"/>
        <rFont val="微軟正黑體"/>
        <family val="2"/>
        <charset val="136"/>
      </rPr>
      <t xml:space="preserve">叁、積分計算   </t>
    </r>
    <r>
      <rPr>
        <b/>
        <sz val="15"/>
        <rFont val="微軟正黑體"/>
        <family val="2"/>
        <charset val="136"/>
      </rPr>
      <t xml:space="preserve"> </t>
    </r>
    <r>
      <rPr>
        <sz val="12"/>
        <rFont val="微軟正黑體"/>
        <family val="2"/>
        <charset val="136"/>
      </rPr>
      <t>( 3-3 特殊職務 )</t>
    </r>
    <phoneticPr fontId="1" type="noConversion"/>
  </si>
  <si>
    <t>①各處室協辦、②國際教育協辦、③技藝班協辦、④童軍團長、⑤午餐執秘、⑥補校導師及幹事、⑦兼任輔導教師、⑧雙語班協辦：※103年度(含)前，計 1 點。</t>
    <phoneticPr fontId="1" type="noConversion"/>
  </si>
  <si>
    <r>
      <t>⑨普通班導師、⑩資優班導師、</t>
    </r>
    <r>
      <rPr>
        <sz val="16"/>
        <rFont val="Segoe UI Symbol"/>
        <family val="2"/>
      </rPr>
      <t>⑪</t>
    </r>
    <r>
      <rPr>
        <sz val="13"/>
        <rFont val="微軟正黑體"/>
        <family val="2"/>
        <charset val="136"/>
      </rPr>
      <t>專任輔導教師、</t>
    </r>
    <r>
      <rPr>
        <sz val="16"/>
        <rFont val="Segoe UI Symbol"/>
        <family val="2"/>
      </rPr>
      <t>⑫</t>
    </r>
    <r>
      <rPr>
        <sz val="13"/>
        <rFont val="微軟正黑體"/>
        <family val="2"/>
        <charset val="136"/>
      </rPr>
      <t>資訊執秘：※103年度(含)前，計 2 點。</t>
    </r>
    <phoneticPr fontId="1" type="noConversion"/>
  </si>
  <si>
    <t>①各處室協辦、②國際教育協辦、③技藝班協辦、④童軍團長、⑤午餐執秘、 ⑥補校導師及幹事、⑦兼任輔導教師、⑧雙語班協辦：103年度(含) 前，  計 2 分。</t>
    <phoneticPr fontId="1" type="noConversion"/>
  </si>
  <si>
    <r>
      <t>⑨普通班導師、⑩資優班導師、</t>
    </r>
    <r>
      <rPr>
        <sz val="16"/>
        <rFont val="Segoe UI Symbol"/>
        <family val="2"/>
      </rPr>
      <t>⑪</t>
    </r>
    <r>
      <rPr>
        <sz val="13"/>
        <rFont val="微軟正黑體"/>
        <family val="2"/>
        <charset val="136"/>
      </rPr>
      <t>專任輔導教師、</t>
    </r>
    <r>
      <rPr>
        <sz val="16"/>
        <rFont val="Segoe UI Symbol"/>
        <family val="2"/>
      </rPr>
      <t>⑫</t>
    </r>
    <r>
      <rPr>
        <sz val="13"/>
        <rFont val="微軟正黑體"/>
        <family val="2"/>
        <charset val="136"/>
      </rPr>
      <t>資訊執秘（103年度   (含)前，計 3 分）。</t>
    </r>
    <phoneticPr fontId="1" type="noConversion"/>
  </si>
  <si>
    <r>
      <t xml:space="preserve"> (可複選)    </t>
    </r>
    <r>
      <rPr>
        <sz val="14"/>
        <color theme="1"/>
        <rFont val="新細明體"/>
        <family val="1"/>
        <charset val="136"/>
      </rPr>
      <t>□</t>
    </r>
    <r>
      <rPr>
        <sz val="14"/>
        <color theme="1"/>
        <rFont val="微軟正黑體"/>
        <family val="2"/>
        <charset val="136"/>
      </rPr>
      <t xml:space="preserve">續任原班導師      </t>
    </r>
    <r>
      <rPr>
        <sz val="14"/>
        <color theme="1"/>
        <rFont val="新細明體"/>
        <family val="1"/>
        <charset val="136"/>
      </rPr>
      <t>□</t>
    </r>
    <r>
      <rPr>
        <sz val="14"/>
        <color theme="1"/>
        <rFont val="微軟正黑體"/>
        <family val="2"/>
        <charset val="136"/>
      </rPr>
      <t xml:space="preserve">中途班導師（   年   班）      </t>
    </r>
    <r>
      <rPr>
        <sz val="14"/>
        <color theme="1"/>
        <rFont val="新細明體"/>
        <family val="1"/>
        <charset val="136"/>
      </rPr>
      <t>□</t>
    </r>
    <r>
      <rPr>
        <sz val="14"/>
        <color theme="1"/>
        <rFont val="微軟正黑體"/>
        <family val="2"/>
        <charset val="136"/>
      </rPr>
      <t xml:space="preserve">新生班導師      </t>
    </r>
    <r>
      <rPr>
        <sz val="14"/>
        <color theme="1"/>
        <rFont val="新細明體"/>
        <family val="1"/>
        <charset val="136"/>
      </rPr>
      <t>□</t>
    </r>
    <r>
      <rPr>
        <sz val="14"/>
        <color theme="1"/>
        <rFont val="微軟正黑體"/>
        <family val="2"/>
        <charset val="136"/>
      </rPr>
      <t xml:space="preserve">行政協辦職務  </t>
    </r>
    <phoneticPr fontId="1" type="noConversion"/>
  </si>
  <si>
    <r>
      <rPr>
        <sz val="16"/>
        <color theme="1"/>
        <rFont val="Segoe UI Symbol"/>
        <family val="2"/>
      </rPr>
      <t>⑯</t>
    </r>
    <r>
      <rPr>
        <sz val="13"/>
        <color theme="1"/>
        <rFont val="微軟正黑體"/>
        <family val="2"/>
        <charset val="136"/>
      </rPr>
      <t>擔任中途接任三年級導師者、</t>
    </r>
    <r>
      <rPr>
        <sz val="16"/>
        <color theme="1"/>
        <rFont val="Segoe UI Symbol"/>
        <family val="2"/>
      </rPr>
      <t>⑰</t>
    </r>
    <r>
      <rPr>
        <sz val="13"/>
        <color theme="1"/>
        <rFont val="微軟正黑體"/>
        <family val="2"/>
        <charset val="136"/>
      </rPr>
      <t>教師會會長、</t>
    </r>
    <r>
      <rPr>
        <sz val="16"/>
        <color theme="1"/>
        <rFont val="Segoe UI Symbol"/>
        <family val="2"/>
      </rPr>
      <t>⑱</t>
    </r>
    <r>
      <rPr>
        <sz val="13"/>
        <color theme="1"/>
        <rFont val="微軟正黑體"/>
        <family val="2"/>
        <charset val="136"/>
      </rPr>
      <t>學校特色競賽社團老師</t>
    </r>
    <r>
      <rPr>
        <sz val="13"/>
        <color theme="1"/>
        <rFont val="Calibri"/>
        <family val="2"/>
      </rPr>
      <t xml:space="preserve"> </t>
    </r>
    <r>
      <rPr>
        <sz val="13"/>
        <color theme="1"/>
        <rFont val="微軟正黑體"/>
        <family val="2"/>
        <charset val="136"/>
      </rPr>
      <t>(</t>
    </r>
    <r>
      <rPr>
        <sz val="13"/>
        <color theme="1"/>
        <rFont val="Calibri"/>
        <family val="2"/>
      </rPr>
      <t xml:space="preserve"> </t>
    </r>
    <r>
      <rPr>
        <sz val="13"/>
        <color theme="1"/>
        <rFont val="微軟正黑體"/>
        <family val="2"/>
        <charset val="136"/>
      </rPr>
      <t>限舞獅社、直笛社、客語社、閩語社、原語社、花燈社、</t>
    </r>
    <r>
      <rPr>
        <sz val="13"/>
        <color rgb="FFFF0000"/>
        <rFont val="Calibri"/>
        <family val="2"/>
      </rPr>
      <t>113</t>
    </r>
    <r>
      <rPr>
        <sz val="13"/>
        <color rgb="FFFF0000"/>
        <rFont val="微軟正黑體"/>
        <family val="2"/>
        <charset val="136"/>
      </rPr>
      <t>年度</t>
    </r>
    <r>
      <rPr>
        <sz val="13"/>
        <color rgb="FFFF0000"/>
        <rFont val="Calibri"/>
        <family val="2"/>
      </rPr>
      <t>(</t>
    </r>
    <r>
      <rPr>
        <sz val="13"/>
        <color rgb="FFFF0000"/>
        <rFont val="微軟正黑體"/>
        <family val="2"/>
        <charset val="136"/>
      </rPr>
      <t>含</t>
    </r>
    <r>
      <rPr>
        <sz val="13"/>
        <color rgb="FFFF0000"/>
        <rFont val="Calibri"/>
        <family val="2"/>
      </rPr>
      <t xml:space="preserve">) </t>
    </r>
    <r>
      <rPr>
        <sz val="13"/>
        <color rgb="FFFF0000"/>
        <rFont val="微軟正黑體"/>
        <family val="2"/>
        <charset val="136"/>
      </rPr>
      <t>後採計科學探究社、青少年國際領袖社、資訊與程式設計社、童軍社</t>
    </r>
    <r>
      <rPr>
        <sz val="13"/>
        <color theme="1"/>
        <rFont val="Calibri"/>
        <family val="2"/>
      </rPr>
      <t xml:space="preserve"> </t>
    </r>
    <r>
      <rPr>
        <sz val="13"/>
        <color theme="1"/>
        <rFont val="微軟正黑體"/>
        <family val="2"/>
        <charset val="136"/>
      </rPr>
      <t>)。</t>
    </r>
    <phoneticPr fontId="1" type="noConversion"/>
  </si>
  <si>
    <r>
      <rPr>
        <sz val="16"/>
        <color theme="1"/>
        <rFont val="Segoe UI Symbol"/>
        <family val="2"/>
      </rPr>
      <t>⑭</t>
    </r>
    <r>
      <rPr>
        <sz val="13"/>
        <color theme="1"/>
        <rFont val="微軟正黑體"/>
        <family val="2"/>
        <charset val="136"/>
      </rPr>
      <t>生教組長、</t>
    </r>
    <r>
      <rPr>
        <sz val="16"/>
        <color theme="1"/>
        <rFont val="Segoe UI Symbol"/>
        <family val="2"/>
      </rPr>
      <t>⑮</t>
    </r>
    <r>
      <rPr>
        <sz val="13"/>
        <color theme="1"/>
        <rFont val="微軟正黑體"/>
        <family val="2"/>
        <charset val="136"/>
      </rPr>
      <t>教學組長、</t>
    </r>
    <r>
      <rPr>
        <sz val="16"/>
        <color rgb="FFFF0000"/>
        <rFont val="Segoe UI Symbol"/>
        <family val="2"/>
      </rPr>
      <t>⑳</t>
    </r>
    <r>
      <rPr>
        <sz val="13"/>
        <color rgb="FFFF0000"/>
        <rFont val="Calibri"/>
        <family val="2"/>
      </rPr>
      <t>113</t>
    </r>
    <r>
      <rPr>
        <sz val="13"/>
        <color rgb="FFFF0000"/>
        <rFont val="微軟正黑體"/>
        <family val="2"/>
        <charset val="136"/>
      </rPr>
      <t>年度</t>
    </r>
    <r>
      <rPr>
        <sz val="13"/>
        <color rgb="FFFF0000"/>
        <rFont val="Calibri"/>
        <family val="2"/>
      </rPr>
      <t>(</t>
    </r>
    <r>
      <rPr>
        <sz val="13"/>
        <color rgb="FFFF0000"/>
        <rFont val="微軟正黑體"/>
        <family val="2"/>
        <charset val="136"/>
      </rPr>
      <t>含</t>
    </r>
    <r>
      <rPr>
        <sz val="13"/>
        <color rgb="FFFF0000"/>
        <rFont val="Calibri"/>
        <family val="2"/>
      </rPr>
      <t xml:space="preserve">) </t>
    </r>
    <r>
      <rPr>
        <sz val="13"/>
        <color rgb="FFFF0000"/>
        <rFont val="微軟正黑體"/>
        <family val="2"/>
        <charset val="136"/>
      </rPr>
      <t>後採計：衛生組長。</t>
    </r>
    <phoneticPr fontId="1" type="noConversion"/>
  </si>
  <si>
    <r>
      <rPr>
        <b/>
        <sz val="16"/>
        <color theme="1"/>
        <rFont val="微軟正黑體"/>
        <family val="2"/>
        <charset val="136"/>
      </rPr>
      <t>高雄市立獅甲國民中學113學年度  導師遴聘積點積分自算表</t>
    </r>
    <r>
      <rPr>
        <b/>
        <sz val="16"/>
        <color rgb="FFFF0000"/>
        <rFont val="微軟正黑體"/>
        <family val="2"/>
        <charset val="136"/>
      </rPr>
      <t xml:space="preserve"> (草案)</t>
    </r>
    <r>
      <rPr>
        <b/>
        <sz val="16"/>
        <color theme="1"/>
        <rFont val="微軟正黑體"/>
        <family val="2"/>
        <charset val="136"/>
      </rPr>
      <t xml:space="preserve">   </t>
    </r>
    <r>
      <rPr>
        <b/>
        <sz val="18"/>
        <color theme="1"/>
        <rFont val="微軟正黑體"/>
        <family val="2"/>
        <charset val="136"/>
      </rPr>
      <t xml:space="preserve">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</si>
</sst>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2"/>
      <color rgb="FF0070C0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14"/>
      <name val="微軟正黑體"/>
      <family val="2"/>
      <charset val="136"/>
    </font>
    <font>
      <b/>
      <sz val="15"/>
      <name val="微軟正黑體"/>
      <family val="2"/>
      <charset val="136"/>
    </font>
    <font>
      <b/>
      <sz val="15"/>
      <color theme="1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新細明體"/>
      <family val="1"/>
      <charset val="136"/>
    </font>
    <font>
      <sz val="13"/>
      <color theme="1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b/>
      <sz val="16"/>
      <color theme="1"/>
      <name val="微軟正黑體"/>
      <family val="1"/>
      <charset val="136"/>
    </font>
    <font>
      <sz val="16"/>
      <color theme="1"/>
      <name val="Segoe UI Symbol"/>
      <family val="2"/>
    </font>
    <font>
      <b/>
      <sz val="16"/>
      <color theme="1"/>
      <name val="新細明體"/>
      <family val="1"/>
      <charset val="136"/>
    </font>
    <font>
      <sz val="11"/>
      <color theme="1"/>
      <name val="微軟正黑體"/>
      <family val="2"/>
      <charset val="136"/>
    </font>
    <font>
      <sz val="13"/>
      <color rgb="FFFF0000"/>
      <name val="微軟正黑體"/>
      <family val="2"/>
      <charset val="136"/>
    </font>
    <font>
      <sz val="13"/>
      <color theme="1"/>
      <name val="Calibri"/>
      <family val="2"/>
    </font>
    <font>
      <sz val="13"/>
      <name val="微軟正黑體"/>
      <family val="2"/>
      <charset val="136"/>
    </font>
    <font>
      <sz val="16"/>
      <name val="Segoe UI Symbol"/>
      <family val="2"/>
    </font>
    <font>
      <sz val="16"/>
      <color rgb="FFFF0000"/>
      <name val="Segoe UI Symbol"/>
      <family val="2"/>
    </font>
    <font>
      <sz val="13"/>
      <color rgb="FFFF0000"/>
      <name val="Calibri"/>
      <family val="2"/>
    </font>
    <font>
      <b/>
      <sz val="16"/>
      <color rgb="FFFF0000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9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5" borderId="1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27" xfId="0" applyFont="1" applyFill="1" applyBorder="1" applyAlignment="1">
      <alignment horizontal="left" vertical="center" wrapText="1"/>
    </xf>
    <xf numFmtId="0" fontId="18" fillId="5" borderId="28" xfId="0" applyFont="1" applyFill="1" applyBorder="1" applyAlignment="1">
      <alignment horizontal="left" vertical="center"/>
    </xf>
    <xf numFmtId="0" fontId="18" fillId="5" borderId="29" xfId="0" applyFont="1" applyFill="1" applyBorder="1" applyAlignment="1">
      <alignment horizontal="left" vertical="center"/>
    </xf>
    <xf numFmtId="0" fontId="18" fillId="5" borderId="30" xfId="0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3" borderId="9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/>
    </xf>
    <xf numFmtId="0" fontId="28" fillId="4" borderId="11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8" fillId="4" borderId="27" xfId="0" applyFont="1" applyFill="1" applyBorder="1" applyAlignment="1">
      <alignment horizontal="left" vertical="center" wrapText="1"/>
    </xf>
    <xf numFmtId="0" fontId="22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left" vertical="center"/>
    </xf>
    <xf numFmtId="0" fontId="18" fillId="3" borderId="30" xfId="0" applyFont="1" applyFill="1" applyBorder="1" applyAlignment="1">
      <alignment horizontal="left" vertical="center"/>
    </xf>
    <xf numFmtId="0" fontId="18" fillId="4" borderId="28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F08B-85BF-4EF0-9EE0-57E82D8257AF}">
  <dimension ref="A1:AE51"/>
  <sheetViews>
    <sheetView tabSelected="1" view="pageBreakPreview" zoomScale="60" zoomScaleNormal="90" workbookViewId="0">
      <selection activeCell="E12" sqref="E12:AE12"/>
    </sheetView>
  </sheetViews>
  <sheetFormatPr defaultColWidth="9" defaultRowHeight="15.6" x14ac:dyDescent="0.3"/>
  <cols>
    <col min="1" max="1" width="5.33203125" style="2" customWidth="1"/>
    <col min="2" max="14" width="4.109375" style="2" customWidth="1"/>
    <col min="15" max="30" width="4" style="2" customWidth="1"/>
    <col min="31" max="31" width="6.21875" style="2" customWidth="1"/>
    <col min="32" max="16384" width="9" style="2"/>
  </cols>
  <sheetData>
    <row r="1" spans="1:31" ht="23.1" customHeight="1" x14ac:dyDescent="0.3">
      <c r="A1" s="121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128" t="s">
        <v>34</v>
      </c>
      <c r="W1" s="129"/>
      <c r="X1" s="129"/>
      <c r="Y1" s="129"/>
      <c r="Z1" s="129"/>
      <c r="AA1" s="129"/>
      <c r="AB1" s="129"/>
      <c r="AC1" s="129"/>
      <c r="AD1" s="129"/>
      <c r="AE1" s="130"/>
    </row>
    <row r="2" spans="1:31" s="1" customFormat="1" ht="23.1" customHeight="1" thickBot="1" x14ac:dyDescent="0.3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  <c r="V2" s="118" t="s">
        <v>35</v>
      </c>
      <c r="W2" s="119"/>
      <c r="X2" s="119"/>
      <c r="Y2" s="119"/>
      <c r="Z2" s="119"/>
      <c r="AA2" s="119"/>
      <c r="AB2" s="119"/>
      <c r="AC2" s="119"/>
      <c r="AD2" s="119"/>
      <c r="AE2" s="120"/>
    </row>
    <row r="3" spans="1:31" ht="24.9" customHeight="1" x14ac:dyDescent="0.3">
      <c r="A3" s="55" t="s">
        <v>6</v>
      </c>
      <c r="B3" s="127"/>
      <c r="C3" s="127"/>
      <c r="D3" s="127"/>
      <c r="E3" s="56" t="s">
        <v>2</v>
      </c>
      <c r="F3" s="56"/>
      <c r="G3" s="56"/>
      <c r="H3" s="56"/>
      <c r="I3" s="56"/>
      <c r="J3" s="56"/>
      <c r="K3" s="56"/>
      <c r="L3" s="56" t="s">
        <v>3</v>
      </c>
      <c r="M3" s="56"/>
      <c r="N3" s="56"/>
      <c r="O3" s="56"/>
      <c r="P3" s="56"/>
      <c r="Q3" s="56"/>
      <c r="R3" s="56"/>
      <c r="S3" s="56" t="s">
        <v>4</v>
      </c>
      <c r="T3" s="56"/>
      <c r="U3" s="56"/>
      <c r="V3" s="116"/>
      <c r="W3" s="116"/>
      <c r="X3" s="116"/>
      <c r="Y3" s="116"/>
      <c r="Z3" s="116"/>
      <c r="AA3" s="116"/>
      <c r="AB3" s="116"/>
      <c r="AC3" s="116"/>
      <c r="AD3" s="116"/>
      <c r="AE3" s="117"/>
    </row>
    <row r="4" spans="1:31" ht="24.9" customHeight="1" thickBot="1" x14ac:dyDescent="0.35">
      <c r="A4" s="112" t="s">
        <v>5</v>
      </c>
      <c r="B4" s="113"/>
      <c r="C4" s="113"/>
      <c r="D4" s="113"/>
      <c r="E4" s="113"/>
      <c r="F4" s="114" t="s">
        <v>48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</row>
    <row r="5" spans="1:31" ht="77.400000000000006" customHeight="1" x14ac:dyDescent="0.3">
      <c r="A5" s="30" t="s">
        <v>7</v>
      </c>
      <c r="B5" s="31"/>
      <c r="C5" s="31"/>
      <c r="D5" s="32"/>
      <c r="E5" s="33" t="s">
        <v>30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</row>
    <row r="6" spans="1:31" s="133" customFormat="1" ht="20.100000000000001" customHeight="1" x14ac:dyDescent="0.3">
      <c r="A6" s="131" t="s">
        <v>0</v>
      </c>
      <c r="B6" s="132">
        <v>112</v>
      </c>
      <c r="C6" s="132">
        <v>111</v>
      </c>
      <c r="D6" s="132">
        <v>110</v>
      </c>
      <c r="E6" s="132">
        <v>109</v>
      </c>
      <c r="F6" s="132">
        <v>108</v>
      </c>
      <c r="G6" s="132">
        <v>107</v>
      </c>
      <c r="H6" s="132">
        <v>106</v>
      </c>
      <c r="I6" s="132">
        <v>105</v>
      </c>
      <c r="J6" s="132">
        <v>104</v>
      </c>
      <c r="K6" s="132">
        <v>103</v>
      </c>
      <c r="L6" s="132">
        <v>102</v>
      </c>
      <c r="M6" s="132">
        <v>101</v>
      </c>
      <c r="N6" s="132">
        <v>100</v>
      </c>
      <c r="O6" s="132">
        <v>99</v>
      </c>
      <c r="P6" s="132">
        <v>98</v>
      </c>
      <c r="Q6" s="132">
        <v>97</v>
      </c>
      <c r="R6" s="132">
        <v>96</v>
      </c>
      <c r="S6" s="132">
        <v>95</v>
      </c>
      <c r="T6" s="132">
        <v>94</v>
      </c>
      <c r="U6" s="132">
        <v>93</v>
      </c>
      <c r="V6" s="132">
        <v>92</v>
      </c>
      <c r="W6" s="132">
        <v>91</v>
      </c>
      <c r="X6" s="132">
        <v>90</v>
      </c>
      <c r="Y6" s="132">
        <v>89</v>
      </c>
      <c r="Z6" s="132">
        <v>88</v>
      </c>
      <c r="AA6" s="132">
        <v>87</v>
      </c>
      <c r="AB6" s="132">
        <v>86</v>
      </c>
      <c r="AC6" s="132">
        <v>85</v>
      </c>
      <c r="AD6" s="132">
        <v>84</v>
      </c>
      <c r="AE6" s="107" t="s">
        <v>14</v>
      </c>
    </row>
    <row r="7" spans="1:31" ht="20.100000000000001" customHeight="1" x14ac:dyDescent="0.3">
      <c r="A7" s="16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8"/>
    </row>
    <row r="8" spans="1:31" ht="20.100000000000001" customHeight="1" thickBot="1" x14ac:dyDescent="0.35">
      <c r="A8" s="17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>
        <f>SUM(B8:AD8)</f>
        <v>0</v>
      </c>
    </row>
    <row r="9" spans="1:31" ht="39.9" customHeight="1" x14ac:dyDescent="0.3">
      <c r="A9" s="38" t="s">
        <v>38</v>
      </c>
      <c r="B9" s="39"/>
      <c r="C9" s="39"/>
      <c r="D9" s="40"/>
      <c r="E9" s="109" t="s">
        <v>33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 t="s">
        <v>16</v>
      </c>
      <c r="AC9" s="111"/>
      <c r="AD9" s="111"/>
      <c r="AE9" s="15">
        <f>SUM(AE11:AE15:AE19)</f>
        <v>0</v>
      </c>
    </row>
    <row r="10" spans="1:31" s="133" customFormat="1" ht="20.100000000000001" customHeight="1" x14ac:dyDescent="0.3">
      <c r="A10" s="134" t="s">
        <v>0</v>
      </c>
      <c r="B10" s="135">
        <v>112</v>
      </c>
      <c r="C10" s="135">
        <v>111</v>
      </c>
      <c r="D10" s="135">
        <v>110</v>
      </c>
      <c r="E10" s="135">
        <v>109</v>
      </c>
      <c r="F10" s="135">
        <v>108</v>
      </c>
      <c r="G10" s="135">
        <v>107</v>
      </c>
      <c r="H10" s="135">
        <v>106</v>
      </c>
      <c r="I10" s="135">
        <v>105</v>
      </c>
      <c r="J10" s="135">
        <v>104</v>
      </c>
      <c r="K10" s="135">
        <v>103</v>
      </c>
      <c r="L10" s="135">
        <v>102</v>
      </c>
      <c r="M10" s="135">
        <v>101</v>
      </c>
      <c r="N10" s="135">
        <v>100</v>
      </c>
      <c r="O10" s="135">
        <v>99</v>
      </c>
      <c r="P10" s="135">
        <v>98</v>
      </c>
      <c r="Q10" s="135">
        <v>97</v>
      </c>
      <c r="R10" s="135">
        <v>96</v>
      </c>
      <c r="S10" s="135">
        <v>95</v>
      </c>
      <c r="T10" s="135">
        <v>94</v>
      </c>
      <c r="U10" s="135">
        <v>93</v>
      </c>
      <c r="V10" s="135">
        <v>92</v>
      </c>
      <c r="W10" s="135">
        <v>91</v>
      </c>
      <c r="X10" s="135">
        <v>90</v>
      </c>
      <c r="Y10" s="135">
        <v>89</v>
      </c>
      <c r="Z10" s="135">
        <v>88</v>
      </c>
      <c r="AA10" s="135">
        <v>87</v>
      </c>
      <c r="AB10" s="135">
        <v>86</v>
      </c>
      <c r="AC10" s="135">
        <v>85</v>
      </c>
      <c r="AD10" s="135">
        <v>84</v>
      </c>
      <c r="AE10" s="136" t="s">
        <v>10</v>
      </c>
    </row>
    <row r="11" spans="1:31" ht="20.100000000000001" customHeight="1" thickBot="1" x14ac:dyDescent="0.35">
      <c r="A11" s="18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>SUM(B11:AD11)</f>
        <v>0</v>
      </c>
    </row>
    <row r="12" spans="1:31" ht="39.9" customHeight="1" x14ac:dyDescent="0.3">
      <c r="A12" s="47" t="s">
        <v>39</v>
      </c>
      <c r="B12" s="48"/>
      <c r="C12" s="48"/>
      <c r="D12" s="49"/>
      <c r="E12" s="50" t="s">
        <v>15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/>
    </row>
    <row r="13" spans="1:31" s="133" customFormat="1" ht="20.100000000000001" customHeight="1" x14ac:dyDescent="0.3">
      <c r="A13" s="137" t="s">
        <v>0</v>
      </c>
      <c r="B13" s="138">
        <v>112</v>
      </c>
      <c r="C13" s="138">
        <v>111</v>
      </c>
      <c r="D13" s="138">
        <v>110</v>
      </c>
      <c r="E13" s="138">
        <v>109</v>
      </c>
      <c r="F13" s="138">
        <v>108</v>
      </c>
      <c r="G13" s="138">
        <v>107</v>
      </c>
      <c r="H13" s="138">
        <v>106</v>
      </c>
      <c r="I13" s="138">
        <v>105</v>
      </c>
      <c r="J13" s="138">
        <v>104</v>
      </c>
      <c r="K13" s="138">
        <v>103</v>
      </c>
      <c r="L13" s="138">
        <v>102</v>
      </c>
      <c r="M13" s="138">
        <v>101</v>
      </c>
      <c r="N13" s="138">
        <v>100</v>
      </c>
      <c r="O13" s="138">
        <v>99</v>
      </c>
      <c r="P13" s="138">
        <v>98</v>
      </c>
      <c r="Q13" s="138">
        <v>97</v>
      </c>
      <c r="R13" s="138">
        <v>96</v>
      </c>
      <c r="S13" s="138">
        <v>95</v>
      </c>
      <c r="T13" s="138">
        <v>94</v>
      </c>
      <c r="U13" s="138">
        <v>93</v>
      </c>
      <c r="V13" s="138">
        <v>92</v>
      </c>
      <c r="W13" s="138">
        <v>91</v>
      </c>
      <c r="X13" s="138">
        <v>90</v>
      </c>
      <c r="Y13" s="138">
        <v>89</v>
      </c>
      <c r="Z13" s="138">
        <v>88</v>
      </c>
      <c r="AA13" s="138">
        <v>87</v>
      </c>
      <c r="AB13" s="138">
        <v>86</v>
      </c>
      <c r="AC13" s="138">
        <v>85</v>
      </c>
      <c r="AD13" s="138">
        <v>84</v>
      </c>
      <c r="AE13" s="36" t="s">
        <v>10</v>
      </c>
    </row>
    <row r="14" spans="1:31" ht="20.100000000000001" customHeight="1" x14ac:dyDescent="0.3">
      <c r="A14" s="19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7"/>
    </row>
    <row r="15" spans="1:31" ht="20.100000000000001" customHeight="1" thickBot="1" x14ac:dyDescent="0.35">
      <c r="A15" s="2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>
        <f>SUM(B15:AD15)</f>
        <v>0</v>
      </c>
    </row>
    <row r="16" spans="1:31" ht="39.9" customHeight="1" x14ac:dyDescent="0.3">
      <c r="A16" s="98" t="s">
        <v>43</v>
      </c>
      <c r="B16" s="99"/>
      <c r="C16" s="99"/>
      <c r="D16" s="100"/>
      <c r="E16" s="101" t="s">
        <v>15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3"/>
    </row>
    <row r="17" spans="1:31" s="133" customFormat="1" ht="20.100000000000001" customHeight="1" x14ac:dyDescent="0.3">
      <c r="A17" s="139" t="s">
        <v>0</v>
      </c>
      <c r="B17" s="140">
        <v>112</v>
      </c>
      <c r="C17" s="140">
        <v>111</v>
      </c>
      <c r="D17" s="140">
        <v>110</v>
      </c>
      <c r="E17" s="140">
        <v>109</v>
      </c>
      <c r="F17" s="140">
        <v>108</v>
      </c>
      <c r="G17" s="140">
        <v>107</v>
      </c>
      <c r="H17" s="140">
        <v>106</v>
      </c>
      <c r="I17" s="140">
        <v>105</v>
      </c>
      <c r="J17" s="140">
        <v>104</v>
      </c>
      <c r="K17" s="140">
        <v>103</v>
      </c>
      <c r="L17" s="140">
        <v>102</v>
      </c>
      <c r="M17" s="140">
        <v>101</v>
      </c>
      <c r="N17" s="140">
        <v>100</v>
      </c>
      <c r="O17" s="140">
        <v>99</v>
      </c>
      <c r="P17" s="140">
        <v>98</v>
      </c>
      <c r="Q17" s="140">
        <v>97</v>
      </c>
      <c r="R17" s="140">
        <v>96</v>
      </c>
      <c r="S17" s="140">
        <v>95</v>
      </c>
      <c r="T17" s="140">
        <v>94</v>
      </c>
      <c r="U17" s="140">
        <v>93</v>
      </c>
      <c r="V17" s="140">
        <v>92</v>
      </c>
      <c r="W17" s="140">
        <v>91</v>
      </c>
      <c r="X17" s="140">
        <v>90</v>
      </c>
      <c r="Y17" s="140">
        <v>89</v>
      </c>
      <c r="Z17" s="140">
        <v>88</v>
      </c>
      <c r="AA17" s="140">
        <v>87</v>
      </c>
      <c r="AB17" s="140">
        <v>86</v>
      </c>
      <c r="AC17" s="140">
        <v>85</v>
      </c>
      <c r="AD17" s="140">
        <v>84</v>
      </c>
      <c r="AE17" s="53" t="s">
        <v>11</v>
      </c>
    </row>
    <row r="18" spans="1:31" ht="20.100000000000001" customHeight="1" x14ac:dyDescent="0.3">
      <c r="A18" s="21" t="s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4"/>
    </row>
    <row r="19" spans="1:31" ht="20.100000000000001" customHeight="1" thickBot="1" x14ac:dyDescent="0.35">
      <c r="A19" s="22" t="s">
        <v>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3">
        <f>SUM(B19:AD19)</f>
        <v>0</v>
      </c>
    </row>
    <row r="20" spans="1:31" ht="9.9" customHeight="1" thickBot="1" x14ac:dyDescent="0.3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</row>
    <row r="21" spans="1:31" ht="30" customHeight="1" thickBot="1" x14ac:dyDescent="0.35">
      <c r="A21" s="80" t="s">
        <v>36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</row>
    <row r="22" spans="1:31" ht="24.9" customHeight="1" x14ac:dyDescent="0.3">
      <c r="A22" s="55" t="s">
        <v>12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104" t="s">
        <v>31</v>
      </c>
      <c r="Z22" s="105"/>
      <c r="AA22" s="105"/>
      <c r="AB22" s="105"/>
      <c r="AC22" s="105"/>
      <c r="AD22" s="105"/>
      <c r="AE22" s="106"/>
    </row>
    <row r="23" spans="1:31" ht="39.9" customHeight="1" x14ac:dyDescent="0.3">
      <c r="A23" s="73" t="s">
        <v>44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1" t="s">
        <v>29</v>
      </c>
      <c r="Z23" s="71"/>
      <c r="AA23" s="71"/>
      <c r="AB23" s="71"/>
      <c r="AC23" s="71"/>
      <c r="AD23" s="71"/>
      <c r="AE23" s="72"/>
    </row>
    <row r="24" spans="1:31" ht="24.9" customHeight="1" x14ac:dyDescent="0.3">
      <c r="A24" s="75" t="s">
        <v>45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69" t="s">
        <v>27</v>
      </c>
      <c r="Z24" s="69"/>
      <c r="AA24" s="69"/>
      <c r="AB24" s="69"/>
      <c r="AC24" s="69"/>
      <c r="AD24" s="69"/>
      <c r="AE24" s="70"/>
    </row>
    <row r="25" spans="1:31" ht="24.9" customHeight="1" thickBot="1" x14ac:dyDescent="0.35">
      <c r="A25" s="41" t="s">
        <v>18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 t="s">
        <v>28</v>
      </c>
      <c r="Z25" s="43"/>
      <c r="AA25" s="43"/>
      <c r="AB25" s="43"/>
      <c r="AC25" s="43"/>
      <c r="AD25" s="43"/>
      <c r="AE25" s="44"/>
    </row>
    <row r="26" spans="1:31" ht="20.100000000000001" customHeight="1" thickBot="1" x14ac:dyDescent="0.3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30" customHeight="1" thickBot="1" x14ac:dyDescent="0.35">
      <c r="A27" s="80" t="s">
        <v>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2"/>
    </row>
    <row r="28" spans="1:31" ht="24.9" customHeight="1" x14ac:dyDescent="0.3">
      <c r="A28" s="89" t="s">
        <v>40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1"/>
      <c r="AB28" s="83" t="s">
        <v>32</v>
      </c>
      <c r="AC28" s="83"/>
      <c r="AD28" s="83"/>
      <c r="AE28" s="84"/>
    </row>
    <row r="29" spans="1:31" ht="24.9" customHeight="1" thickBot="1" x14ac:dyDescent="0.35">
      <c r="A29" s="92" t="s">
        <v>17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43" t="s">
        <v>13</v>
      </c>
      <c r="AC29" s="43"/>
      <c r="AD29" s="43"/>
      <c r="AE29" s="44"/>
    </row>
    <row r="30" spans="1:31" ht="24.9" customHeight="1" x14ac:dyDescent="0.3">
      <c r="A30" s="85" t="s">
        <v>41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 t="s">
        <v>32</v>
      </c>
      <c r="AC30" s="87"/>
      <c r="AD30" s="87"/>
      <c r="AE30" s="88"/>
    </row>
    <row r="31" spans="1:31" ht="39.9" customHeight="1" x14ac:dyDescent="0.3">
      <c r="A31" s="77" t="s">
        <v>46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  <c r="AB31" s="45" t="s">
        <v>21</v>
      </c>
      <c r="AC31" s="45"/>
      <c r="AD31" s="45"/>
      <c r="AE31" s="46"/>
    </row>
    <row r="32" spans="1:31" ht="24.9" customHeight="1" x14ac:dyDescent="0.3">
      <c r="A32" s="77" t="s">
        <v>47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  <c r="AB32" s="45" t="s">
        <v>22</v>
      </c>
      <c r="AC32" s="45"/>
      <c r="AD32" s="45"/>
      <c r="AE32" s="46"/>
    </row>
    <row r="33" spans="1:31" ht="24.9" customHeight="1" thickBot="1" x14ac:dyDescent="0.35">
      <c r="A33" s="95" t="s">
        <v>18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7"/>
      <c r="AB33" s="26" t="s">
        <v>23</v>
      </c>
      <c r="AC33" s="26"/>
      <c r="AD33" s="26"/>
      <c r="AE33" s="27"/>
    </row>
    <row r="34" spans="1:31" ht="24.9" customHeight="1" x14ac:dyDescent="0.3">
      <c r="A34" s="57" t="s">
        <v>42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67" t="s">
        <v>32</v>
      </c>
      <c r="AC34" s="67"/>
      <c r="AD34" s="67"/>
      <c r="AE34" s="68"/>
    </row>
    <row r="35" spans="1:31" ht="24.9" customHeight="1" x14ac:dyDescent="0.3">
      <c r="A35" s="61" t="s">
        <v>20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/>
      <c r="AB35" s="28" t="s">
        <v>22</v>
      </c>
      <c r="AC35" s="28"/>
      <c r="AD35" s="28"/>
      <c r="AE35" s="29"/>
    </row>
    <row r="36" spans="1:31" ht="24.9" customHeight="1" x14ac:dyDescent="0.3">
      <c r="A36" s="61" t="s">
        <v>50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/>
      <c r="AB36" s="28" t="s">
        <v>24</v>
      </c>
      <c r="AC36" s="28"/>
      <c r="AD36" s="28"/>
      <c r="AE36" s="29"/>
    </row>
    <row r="37" spans="1:31" ht="45" customHeight="1" x14ac:dyDescent="0.3">
      <c r="A37" s="61" t="s">
        <v>49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3"/>
      <c r="AB37" s="28" t="s">
        <v>25</v>
      </c>
      <c r="AC37" s="28"/>
      <c r="AD37" s="28"/>
      <c r="AE37" s="29"/>
    </row>
    <row r="38" spans="1:31" ht="24.9" customHeight="1" thickBot="1" x14ac:dyDescent="0.35">
      <c r="A38" s="64" t="s">
        <v>19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6"/>
      <c r="AB38" s="59" t="s">
        <v>26</v>
      </c>
      <c r="AC38" s="59"/>
      <c r="AD38" s="59"/>
      <c r="AE38" s="60"/>
    </row>
    <row r="39" spans="1:31" ht="37.5" customHeight="1" x14ac:dyDescent="0.3"/>
    <row r="40" spans="1:31" ht="36" customHeight="1" x14ac:dyDescent="0.3"/>
    <row r="41" spans="1:31" ht="21.9" customHeight="1" x14ac:dyDescent="0.3"/>
    <row r="42" spans="1:31" ht="21.9" customHeight="1" x14ac:dyDescent="0.3"/>
    <row r="43" spans="1:31" ht="23.25" customHeight="1" x14ac:dyDescent="0.3"/>
    <row r="44" spans="1:31" ht="48.75" customHeight="1" x14ac:dyDescent="0.3"/>
    <row r="45" spans="1:31" ht="21.9" customHeight="1" x14ac:dyDescent="0.3"/>
    <row r="46" spans="1:31" ht="21.9" customHeight="1" x14ac:dyDescent="0.3"/>
    <row r="47" spans="1:31" ht="21.9" customHeight="1" x14ac:dyDescent="0.3"/>
    <row r="48" spans="1:31" ht="21.9" customHeight="1" x14ac:dyDescent="0.3"/>
    <row r="49" ht="21.9" customHeight="1" x14ac:dyDescent="0.3"/>
    <row r="50" ht="21.9" customHeight="1" x14ac:dyDescent="0.3"/>
    <row r="51" ht="21.9" customHeight="1" x14ac:dyDescent="0.3"/>
  </sheetData>
  <mergeCells count="56">
    <mergeCell ref="A4:E4"/>
    <mergeCell ref="F4:AE4"/>
    <mergeCell ref="S3:U3"/>
    <mergeCell ref="V3:AE3"/>
    <mergeCell ref="V2:AE2"/>
    <mergeCell ref="A1:U2"/>
    <mergeCell ref="A3:D3"/>
    <mergeCell ref="E3:G3"/>
    <mergeCell ref="H3:K3"/>
    <mergeCell ref="L3:M3"/>
    <mergeCell ref="N3:R3"/>
    <mergeCell ref="V1:AE1"/>
    <mergeCell ref="A16:D16"/>
    <mergeCell ref="E16:AE16"/>
    <mergeCell ref="A21:AE21"/>
    <mergeCell ref="Y22:AE22"/>
    <mergeCell ref="AE6:AE7"/>
    <mergeCell ref="E9:AA9"/>
    <mergeCell ref="AB9:AD9"/>
    <mergeCell ref="A35:AA35"/>
    <mergeCell ref="Y24:AE24"/>
    <mergeCell ref="Y23:AE23"/>
    <mergeCell ref="A23:X23"/>
    <mergeCell ref="A24:X24"/>
    <mergeCell ref="AB32:AE32"/>
    <mergeCell ref="A31:AA31"/>
    <mergeCell ref="A27:AE27"/>
    <mergeCell ref="AB28:AE28"/>
    <mergeCell ref="A30:AA30"/>
    <mergeCell ref="AB30:AE30"/>
    <mergeCell ref="A28:AA28"/>
    <mergeCell ref="A29:AA29"/>
    <mergeCell ref="A32:AA32"/>
    <mergeCell ref="A33:AA33"/>
    <mergeCell ref="AB38:AE38"/>
    <mergeCell ref="AB36:AE36"/>
    <mergeCell ref="A36:AA36"/>
    <mergeCell ref="A37:AA37"/>
    <mergeCell ref="A38:AA38"/>
    <mergeCell ref="AB37:AE37"/>
    <mergeCell ref="AB33:AE33"/>
    <mergeCell ref="AB35:AE35"/>
    <mergeCell ref="A5:D5"/>
    <mergeCell ref="E5:AE5"/>
    <mergeCell ref="AE13:AE14"/>
    <mergeCell ref="A9:D9"/>
    <mergeCell ref="A25:X25"/>
    <mergeCell ref="Y25:AE25"/>
    <mergeCell ref="AB29:AE29"/>
    <mergeCell ref="AB31:AE31"/>
    <mergeCell ref="A12:D12"/>
    <mergeCell ref="E12:AE12"/>
    <mergeCell ref="AE17:AE18"/>
    <mergeCell ref="A22:X22"/>
    <mergeCell ref="A34:AA34"/>
    <mergeCell ref="AB34:AE34"/>
  </mergeCells>
  <phoneticPr fontId="1" type="noConversion"/>
  <pageMargins left="0.78740157480314965" right="0.70866141732283472" top="0.70866141732283472" bottom="0.70866141732283472" header="0.31496062992125984" footer="0.31496062992125984"/>
  <pageSetup paperSize="9" scale="99" orientation="landscape" r:id="rId1"/>
  <rowBreaks count="1" manualBreakCount="1">
    <brk id="1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5" sqref="R15"/>
    </sheetView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自算表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2024-04-10T03:29:24Z</cp:lastPrinted>
  <dcterms:created xsi:type="dcterms:W3CDTF">2023-12-24T08:19:33Z</dcterms:created>
  <dcterms:modified xsi:type="dcterms:W3CDTF">2024-04-10T03:29:26Z</dcterms:modified>
</cp:coreProperties>
</file>